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activeTab="1"/>
  </bookViews>
  <sheets>
    <sheet name="OBJETIVAS" sheetId="2" r:id="rId1"/>
    <sheet name="SCHEILA" sheetId="4" r:id="rId2"/>
  </sheets>
  <calcPr calcId="145621"/>
</workbook>
</file>

<file path=xl/calcChain.xml><?xml version="1.0" encoding="utf-8"?>
<calcChain xmlns="http://schemas.openxmlformats.org/spreadsheetml/2006/main">
  <c r="G31" i="4" l="1"/>
  <c r="G17" i="4"/>
  <c r="G31" i="2"/>
  <c r="G17" i="2"/>
  <c r="G38" i="4" l="1"/>
  <c r="G38" i="2"/>
</calcChain>
</file>

<file path=xl/sharedStrings.xml><?xml version="1.0" encoding="utf-8"?>
<sst xmlns="http://schemas.openxmlformats.org/spreadsheetml/2006/main" count="39" uniqueCount="22">
  <si>
    <t xml:space="preserve">NOTA FINAL </t>
  </si>
  <si>
    <t>Pontuaçao da empresa - PF</t>
  </si>
  <si>
    <t xml:space="preserve">Maior pontuação das licitantes - MPF </t>
  </si>
  <si>
    <t>VALOR TOTAL : NT</t>
  </si>
  <si>
    <t>Empresa: OBJETIVA CONCURSOS LTDA</t>
  </si>
  <si>
    <t>CNPJ: 00.849.426/0001-14</t>
  </si>
  <si>
    <t>CONCURSO</t>
  </si>
  <si>
    <t>Empresa:  SCHEILA APARECIDA WEISS WE</t>
  </si>
  <si>
    <t>CNPJ: 26.068.753/0001-22</t>
  </si>
  <si>
    <t xml:space="preserve"> </t>
  </si>
  <si>
    <t>Valor da Proposta em Analise - PA</t>
  </si>
  <si>
    <t>Menor Preço Proposto  = MPP</t>
  </si>
  <si>
    <t>Nota de Preço - NP</t>
  </si>
  <si>
    <t>RESULTADO FINAL -  NF</t>
  </si>
  <si>
    <t>NT =100*(PT/MPF)</t>
  </si>
  <si>
    <t>NP= 100XMPP/PA</t>
  </si>
  <si>
    <t>NF= [(70XNT) + (30XNP)] / 100</t>
  </si>
  <si>
    <t>NT - NOTA TÉCNICA</t>
  </si>
  <si>
    <t>NP - NOTA PREÇO</t>
  </si>
  <si>
    <t>Processo Licitatorio 088/2019</t>
  </si>
  <si>
    <t>Tomada de Preço 006/2019</t>
  </si>
  <si>
    <t>Galvão, 28 de outubro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</si>
</sst>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3" xfId="0" applyBorder="1"/>
    <xf numFmtId="0" fontId="0" fillId="0" borderId="0" xfId="0"/>
    <xf numFmtId="0" fontId="1" fillId="0" borderId="2" xfId="0" applyFont="1" applyBorder="1" applyAlignment="1">
      <alignment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4" fontId="2" fillId="0" borderId="3" xfId="0" applyNumberFormat="1" applyFont="1" applyBorder="1"/>
    <xf numFmtId="4" fontId="2" fillId="0" borderId="4" xfId="0" applyNumberFormat="1" applyFont="1" applyBorder="1"/>
    <xf numFmtId="4" fontId="3" fillId="0" borderId="0" xfId="0" applyNumberFormat="1" applyFont="1"/>
    <xf numFmtId="0" fontId="0" fillId="0" borderId="4" xfId="0" applyBorder="1"/>
    <xf numFmtId="0" fontId="0" fillId="0" borderId="0" xfId="0" applyBorder="1"/>
    <xf numFmtId="0" fontId="3" fillId="0" borderId="2" xfId="0" applyFont="1" applyBorder="1"/>
    <xf numFmtId="0" fontId="3" fillId="0" borderId="3" xfId="0" applyFont="1" applyBorder="1"/>
    <xf numFmtId="4" fontId="3" fillId="0" borderId="3" xfId="0" applyNumberFormat="1" applyFont="1" applyBorder="1"/>
    <xf numFmtId="0" fontId="5" fillId="0" borderId="1" xfId="0" applyFont="1" applyBorder="1"/>
    <xf numFmtId="0" fontId="0" fillId="0" borderId="5" xfId="0" applyBorder="1"/>
    <xf numFmtId="0" fontId="0" fillId="0" borderId="6" xfId="0" applyBorder="1"/>
    <xf numFmtId="4" fontId="2" fillId="0" borderId="4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5" xfId="0" applyFont="1" applyBorder="1" applyAlignment="1">
      <alignment vertical="center"/>
    </xf>
    <xf numFmtId="0" fontId="3" fillId="0" borderId="5" xfId="0" applyFont="1" applyBorder="1"/>
    <xf numFmtId="4" fontId="3" fillId="0" borderId="0" xfId="0" applyNumberFormat="1" applyFont="1" applyBorder="1"/>
    <xf numFmtId="0" fontId="3" fillId="0" borderId="0" xfId="0" applyFont="1" applyBorder="1"/>
    <xf numFmtId="0" fontId="0" fillId="3" borderId="0" xfId="0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H29" sqref="H29"/>
    </sheetView>
  </sheetViews>
  <sheetFormatPr defaultRowHeight="15" x14ac:dyDescent="0.25"/>
  <cols>
    <col min="7" max="7" width="15.42578125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</row>
    <row r="2" spans="1:9" ht="18.75" x14ac:dyDescent="0.3">
      <c r="A2" s="2"/>
      <c r="B2" s="2"/>
      <c r="C2" s="4" t="s">
        <v>19</v>
      </c>
      <c r="D2" s="5"/>
      <c r="E2" s="8"/>
      <c r="F2" s="6"/>
      <c r="G2" s="16" t="s">
        <v>6</v>
      </c>
      <c r="H2" s="2"/>
    </row>
    <row r="3" spans="1:9" ht="15.75" x14ac:dyDescent="0.25">
      <c r="A3" s="2"/>
      <c r="B3" s="2"/>
      <c r="C3" s="4" t="s">
        <v>20</v>
      </c>
      <c r="D3" s="5"/>
      <c r="E3" s="8"/>
      <c r="F3" s="6"/>
      <c r="G3" s="2"/>
      <c r="H3" s="2"/>
    </row>
    <row r="4" spans="1:9" x14ac:dyDescent="0.25">
      <c r="A4" s="2"/>
      <c r="B4" s="2"/>
      <c r="C4" s="2"/>
      <c r="D4" s="2"/>
      <c r="E4" s="2"/>
      <c r="F4" s="2"/>
      <c r="G4" s="2"/>
      <c r="H4" s="2"/>
    </row>
    <row r="5" spans="1:9" ht="15.75" x14ac:dyDescent="0.25">
      <c r="A5" s="37" t="s">
        <v>4</v>
      </c>
      <c r="B5" s="37"/>
      <c r="C5" s="37"/>
      <c r="D5" s="37"/>
      <c r="E5" s="37"/>
      <c r="F5" s="37"/>
      <c r="G5" s="37"/>
      <c r="H5" s="37"/>
      <c r="I5" s="37"/>
    </row>
    <row r="6" spans="1:9" ht="15.75" x14ac:dyDescent="0.25">
      <c r="A6" s="2"/>
      <c r="B6" s="2"/>
      <c r="C6" s="7"/>
      <c r="D6" s="7"/>
      <c r="E6" s="10"/>
      <c r="F6" s="7"/>
      <c r="G6" s="2"/>
      <c r="H6" s="2"/>
    </row>
    <row r="7" spans="1:9" ht="17.25" customHeight="1" x14ac:dyDescent="0.25">
      <c r="A7" s="37" t="s">
        <v>5</v>
      </c>
      <c r="B7" s="37"/>
      <c r="C7" s="37"/>
      <c r="D7" s="37"/>
      <c r="E7" s="28"/>
      <c r="F7" s="29"/>
      <c r="G7" s="7"/>
      <c r="H7" s="2"/>
    </row>
    <row r="8" spans="1:9" ht="15.75" x14ac:dyDescent="0.25">
      <c r="G8" s="7"/>
      <c r="H8" s="2"/>
    </row>
    <row r="9" spans="1:9" ht="19.5" x14ac:dyDescent="0.25">
      <c r="A9" s="31" t="s">
        <v>17</v>
      </c>
      <c r="B9" s="32"/>
      <c r="C9" s="32"/>
      <c r="D9" s="32"/>
      <c r="E9" s="32"/>
      <c r="F9" s="32"/>
      <c r="G9" s="32"/>
      <c r="H9" s="32"/>
      <c r="I9" s="33"/>
    </row>
    <row r="10" spans="1:9" x14ac:dyDescent="0.25">
      <c r="A10" s="17"/>
      <c r="B10" s="12"/>
      <c r="C10" s="12"/>
      <c r="D10" s="12"/>
      <c r="E10" s="12"/>
      <c r="F10" s="12"/>
      <c r="G10" s="12"/>
      <c r="H10" s="12"/>
      <c r="I10" s="18"/>
    </row>
    <row r="11" spans="1:9" ht="18" x14ac:dyDescent="0.25">
      <c r="A11" s="3" t="s">
        <v>14</v>
      </c>
      <c r="B11" s="5"/>
      <c r="C11" s="5"/>
      <c r="D11" s="5"/>
      <c r="E11" s="9"/>
      <c r="F11" s="12"/>
      <c r="G11" s="12"/>
      <c r="H11" s="12"/>
      <c r="I11" s="18"/>
    </row>
    <row r="12" spans="1:9" x14ac:dyDescent="0.25">
      <c r="A12" s="17"/>
      <c r="B12" s="12"/>
      <c r="C12" s="12"/>
      <c r="D12" s="12"/>
      <c r="E12" s="12"/>
      <c r="F12" s="12"/>
      <c r="G12" s="12"/>
      <c r="H12" s="12"/>
      <c r="I12" s="18"/>
    </row>
    <row r="13" spans="1:9" ht="15.75" x14ac:dyDescent="0.25">
      <c r="A13" s="4" t="s">
        <v>1</v>
      </c>
      <c r="B13" s="5"/>
      <c r="C13" s="1"/>
      <c r="D13" s="1"/>
      <c r="E13" s="1"/>
      <c r="F13" s="11"/>
      <c r="G13" s="19">
        <v>90</v>
      </c>
      <c r="H13" s="12"/>
      <c r="I13" s="18"/>
    </row>
    <row r="14" spans="1:9" ht="15.75" x14ac:dyDescent="0.25">
      <c r="A14" s="17"/>
      <c r="B14" s="12"/>
      <c r="C14" s="12"/>
      <c r="D14" s="12"/>
      <c r="E14" s="20"/>
      <c r="F14" s="12"/>
      <c r="G14" s="12"/>
      <c r="H14" s="12"/>
      <c r="I14" s="18"/>
    </row>
    <row r="15" spans="1:9" ht="15.75" x14ac:dyDescent="0.25">
      <c r="A15" s="4" t="s">
        <v>2</v>
      </c>
      <c r="B15" s="1"/>
      <c r="C15" s="1"/>
      <c r="D15" s="1"/>
      <c r="E15" s="1"/>
      <c r="F15" s="11"/>
      <c r="G15" s="21">
        <v>90</v>
      </c>
      <c r="H15" s="12"/>
      <c r="I15" s="18"/>
    </row>
    <row r="16" spans="1:9" ht="15.75" x14ac:dyDescent="0.25">
      <c r="A16" s="17"/>
      <c r="B16" s="12"/>
      <c r="C16" s="12"/>
      <c r="D16" s="12"/>
      <c r="E16" s="20"/>
      <c r="F16" s="12"/>
      <c r="G16" s="12"/>
      <c r="H16" s="12"/>
      <c r="I16" s="18"/>
    </row>
    <row r="17" spans="1:9" ht="15.75" x14ac:dyDescent="0.25">
      <c r="A17" s="4" t="s">
        <v>3</v>
      </c>
      <c r="B17" s="5"/>
      <c r="C17" s="1"/>
      <c r="D17" s="1"/>
      <c r="E17" s="1"/>
      <c r="F17" s="11"/>
      <c r="G17" s="22">
        <f>(100*G13)/G15</f>
        <v>100</v>
      </c>
      <c r="H17" s="12"/>
      <c r="I17" s="18"/>
    </row>
    <row r="18" spans="1:9" x14ac:dyDescent="0.25">
      <c r="A18" s="23"/>
      <c r="B18" s="24"/>
      <c r="C18" s="24"/>
      <c r="D18" s="24"/>
      <c r="E18" s="24"/>
      <c r="F18" s="24"/>
      <c r="G18" s="24"/>
      <c r="H18" s="24"/>
      <c r="I18" s="25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ht="19.5" x14ac:dyDescent="0.25">
      <c r="A22" s="31" t="s">
        <v>18</v>
      </c>
      <c r="B22" s="32"/>
      <c r="C22" s="32"/>
      <c r="D22" s="32"/>
      <c r="E22" s="32"/>
      <c r="F22" s="32"/>
      <c r="G22" s="32"/>
      <c r="H22" s="32"/>
      <c r="I22" s="33"/>
    </row>
    <row r="23" spans="1:9" x14ac:dyDescent="0.25">
      <c r="A23" s="17"/>
      <c r="B23" s="12"/>
      <c r="C23" s="12"/>
      <c r="D23" s="12"/>
      <c r="E23" s="12"/>
      <c r="F23" s="12"/>
      <c r="G23" s="12"/>
      <c r="H23" s="12"/>
      <c r="I23" s="18"/>
    </row>
    <row r="24" spans="1:9" ht="18" x14ac:dyDescent="0.25">
      <c r="A24" s="26" t="s">
        <v>15</v>
      </c>
      <c r="B24" s="12"/>
      <c r="C24" s="12"/>
      <c r="D24" s="12"/>
      <c r="E24" s="12"/>
      <c r="F24" s="12"/>
      <c r="G24" s="12"/>
      <c r="H24" s="12"/>
      <c r="I24" s="18"/>
    </row>
    <row r="25" spans="1:9" x14ac:dyDescent="0.25">
      <c r="A25" s="17"/>
      <c r="B25" s="12"/>
      <c r="C25" s="12"/>
      <c r="D25" s="12"/>
      <c r="E25" s="12"/>
      <c r="F25" s="12"/>
      <c r="G25" s="12"/>
      <c r="H25" s="12"/>
      <c r="I25" s="18"/>
    </row>
    <row r="26" spans="1:9" ht="15.75" x14ac:dyDescent="0.25">
      <c r="A26" s="4" t="s">
        <v>11</v>
      </c>
      <c r="B26" s="5"/>
      <c r="C26" s="5"/>
      <c r="D26" s="1"/>
      <c r="E26" s="1"/>
      <c r="F26" s="11"/>
      <c r="G26" s="21">
        <v>6560</v>
      </c>
      <c r="H26" s="12"/>
      <c r="I26" s="18"/>
    </row>
    <row r="27" spans="1:9" ht="15.75" x14ac:dyDescent="0.25">
      <c r="A27" s="17"/>
      <c r="B27" s="12"/>
      <c r="C27" s="12"/>
      <c r="D27" s="12"/>
      <c r="E27" s="12"/>
      <c r="F27" s="12"/>
      <c r="G27" s="20"/>
      <c r="H27" s="12"/>
      <c r="I27" s="18"/>
    </row>
    <row r="28" spans="1:9" x14ac:dyDescent="0.25">
      <c r="A28" s="17"/>
      <c r="B28" s="12"/>
      <c r="C28" s="12"/>
      <c r="D28" s="12"/>
      <c r="E28" s="12"/>
      <c r="F28" s="12"/>
      <c r="G28" s="12"/>
      <c r="H28" s="12"/>
      <c r="I28" s="18"/>
    </row>
    <row r="29" spans="1:9" ht="15.75" x14ac:dyDescent="0.25">
      <c r="A29" s="4" t="s">
        <v>10</v>
      </c>
      <c r="B29" s="5"/>
      <c r="C29" s="5"/>
      <c r="D29" s="1"/>
      <c r="E29" s="1"/>
      <c r="F29" s="11"/>
      <c r="G29" s="19">
        <v>6560</v>
      </c>
      <c r="H29" s="30"/>
      <c r="I29" s="18"/>
    </row>
    <row r="30" spans="1:9" ht="15.75" x14ac:dyDescent="0.25">
      <c r="A30" s="17"/>
      <c r="B30" s="12"/>
      <c r="C30" s="12"/>
      <c r="D30" s="12"/>
      <c r="E30" s="12"/>
      <c r="F30" s="12"/>
      <c r="G30" s="20"/>
      <c r="H30" s="12"/>
      <c r="I30" s="18"/>
    </row>
    <row r="31" spans="1:9" ht="15.75" x14ac:dyDescent="0.25">
      <c r="A31" s="4" t="s">
        <v>12</v>
      </c>
      <c r="B31" s="5"/>
      <c r="C31" s="5"/>
      <c r="D31" s="1"/>
      <c r="E31" s="1"/>
      <c r="F31" s="11"/>
      <c r="G31" s="22">
        <f>(100*G26)/G29</f>
        <v>100</v>
      </c>
      <c r="H31" s="12"/>
      <c r="I31" s="18"/>
    </row>
    <row r="32" spans="1:9" x14ac:dyDescent="0.25">
      <c r="A32" s="23"/>
      <c r="B32" s="24"/>
      <c r="C32" s="24"/>
      <c r="D32" s="24"/>
      <c r="E32" s="24"/>
      <c r="F32" s="24"/>
      <c r="G32" s="24"/>
      <c r="H32" s="24"/>
      <c r="I32" s="25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ht="15.75" x14ac:dyDescent="0.25">
      <c r="A34" s="34" t="s">
        <v>13</v>
      </c>
      <c r="B34" s="35"/>
      <c r="C34" s="35"/>
      <c r="D34" s="35"/>
      <c r="E34" s="35"/>
      <c r="F34" s="35"/>
      <c r="G34" s="35"/>
      <c r="H34" s="35"/>
      <c r="I34" s="36"/>
    </row>
    <row r="35" spans="1:9" x14ac:dyDescent="0.25">
      <c r="A35" s="17"/>
      <c r="B35" s="12"/>
      <c r="C35" s="12"/>
      <c r="D35" s="12"/>
      <c r="E35" s="12"/>
      <c r="F35" s="12"/>
      <c r="G35" s="12"/>
      <c r="H35" s="12"/>
      <c r="I35" s="18"/>
    </row>
    <row r="36" spans="1:9" ht="15.75" x14ac:dyDescent="0.25">
      <c r="A36" s="27" t="s">
        <v>16</v>
      </c>
      <c r="B36" s="12"/>
      <c r="C36" s="12"/>
      <c r="D36" s="12"/>
      <c r="E36" s="12"/>
      <c r="F36" s="12"/>
      <c r="G36" s="12"/>
      <c r="H36" s="12"/>
      <c r="I36" s="18"/>
    </row>
    <row r="37" spans="1:9" x14ac:dyDescent="0.25">
      <c r="A37" s="17"/>
      <c r="B37" s="12"/>
      <c r="C37" s="12"/>
      <c r="D37" s="12"/>
      <c r="E37" s="12"/>
      <c r="F37" s="12"/>
      <c r="G37" s="12"/>
      <c r="H37" s="12"/>
      <c r="I37" s="18"/>
    </row>
    <row r="38" spans="1:9" ht="15.75" x14ac:dyDescent="0.25">
      <c r="A38" s="4" t="s">
        <v>0</v>
      </c>
      <c r="B38" s="1"/>
      <c r="C38" s="1"/>
      <c r="D38" s="1"/>
      <c r="E38" s="1"/>
      <c r="F38" s="11"/>
      <c r="G38" s="22">
        <f>((70*G17)+(30*G31))/100</f>
        <v>100</v>
      </c>
      <c r="H38" s="24"/>
      <c r="I38" s="25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 t="s">
        <v>21</v>
      </c>
      <c r="B41" s="2"/>
      <c r="C41" s="2"/>
      <c r="D41" s="2"/>
      <c r="E41" s="2"/>
      <c r="F41" s="2"/>
      <c r="G41" s="2"/>
      <c r="H41" s="2"/>
      <c r="I41" s="2"/>
    </row>
  </sheetData>
  <mergeCells count="5">
    <mergeCell ref="A9:I9"/>
    <mergeCell ref="A22:I22"/>
    <mergeCell ref="A34:I34"/>
    <mergeCell ref="A5:I5"/>
    <mergeCell ref="A7:D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tabSelected="1" topLeftCell="A13" workbookViewId="0">
      <selection activeCell="G29" sqref="G29"/>
    </sheetView>
  </sheetViews>
  <sheetFormatPr defaultRowHeight="15" x14ac:dyDescent="0.25"/>
  <cols>
    <col min="1" max="6" width="9.140625" style="2"/>
    <col min="7" max="7" width="14.7109375" style="2" customWidth="1"/>
    <col min="8" max="16384" width="9.140625" style="2"/>
  </cols>
  <sheetData>
    <row r="2" spans="1:9" ht="18.75" x14ac:dyDescent="0.3">
      <c r="C2" s="4" t="s">
        <v>19</v>
      </c>
      <c r="D2" s="5"/>
      <c r="E2" s="8"/>
      <c r="F2" s="6"/>
      <c r="G2" s="16" t="s">
        <v>6</v>
      </c>
    </row>
    <row r="3" spans="1:9" ht="15.75" x14ac:dyDescent="0.25">
      <c r="C3" s="4" t="s">
        <v>20</v>
      </c>
      <c r="D3" s="5"/>
      <c r="E3" s="8"/>
      <c r="F3" s="6"/>
    </row>
    <row r="5" spans="1:9" ht="15.75" x14ac:dyDescent="0.25">
      <c r="A5" s="13" t="s">
        <v>7</v>
      </c>
      <c r="B5" s="1"/>
      <c r="C5" s="14"/>
      <c r="D5" s="14"/>
      <c r="E5" s="15"/>
      <c r="F5" s="14"/>
      <c r="G5" s="14"/>
      <c r="H5" s="1"/>
      <c r="I5" s="11"/>
    </row>
    <row r="6" spans="1:9" ht="15.75" x14ac:dyDescent="0.25">
      <c r="C6" s="7"/>
      <c r="D6" s="7"/>
      <c r="E6" s="10"/>
      <c r="F6" s="7"/>
      <c r="G6" s="7"/>
    </row>
    <row r="7" spans="1:9" ht="15.75" x14ac:dyDescent="0.25">
      <c r="A7" s="37" t="s">
        <v>8</v>
      </c>
      <c r="B7" s="37"/>
      <c r="C7" s="37"/>
      <c r="D7" s="37"/>
      <c r="E7" s="28"/>
      <c r="F7" s="29"/>
      <c r="G7" s="7"/>
    </row>
    <row r="9" spans="1:9" ht="19.5" x14ac:dyDescent="0.25">
      <c r="A9" s="31" t="s">
        <v>17</v>
      </c>
      <c r="B9" s="32"/>
      <c r="C9" s="32"/>
      <c r="D9" s="32"/>
      <c r="E9" s="32"/>
      <c r="F9" s="32"/>
      <c r="G9" s="32"/>
      <c r="H9" s="32"/>
      <c r="I9" s="33"/>
    </row>
    <row r="10" spans="1:9" x14ac:dyDescent="0.25">
      <c r="A10" s="17"/>
      <c r="B10" s="12"/>
      <c r="C10" s="12"/>
      <c r="D10" s="12"/>
      <c r="E10" s="12"/>
      <c r="F10" s="12"/>
      <c r="G10" s="12"/>
      <c r="H10" s="12"/>
      <c r="I10" s="18"/>
    </row>
    <row r="11" spans="1:9" ht="18" x14ac:dyDescent="0.25">
      <c r="A11" s="3" t="s">
        <v>14</v>
      </c>
      <c r="B11" s="5"/>
      <c r="C11" s="5"/>
      <c r="D11" s="5"/>
      <c r="E11" s="9"/>
      <c r="F11" s="12"/>
      <c r="G11" s="12"/>
      <c r="H11" s="12"/>
      <c r="I11" s="18"/>
    </row>
    <row r="12" spans="1:9" x14ac:dyDescent="0.25">
      <c r="A12" s="17"/>
      <c r="B12" s="12"/>
      <c r="C12" s="12"/>
      <c r="D12" s="12"/>
      <c r="E12" s="12"/>
      <c r="F12" s="12"/>
      <c r="G12" s="12"/>
      <c r="H12" s="12"/>
      <c r="I12" s="18"/>
    </row>
    <row r="13" spans="1:9" ht="15.75" x14ac:dyDescent="0.25">
      <c r="A13" s="4" t="s">
        <v>1</v>
      </c>
      <c r="B13" s="5"/>
      <c r="C13" s="1"/>
      <c r="D13" s="1"/>
      <c r="E13" s="1"/>
      <c r="F13" s="11"/>
      <c r="G13" s="19">
        <v>89</v>
      </c>
      <c r="H13" s="12"/>
      <c r="I13" s="18"/>
    </row>
    <row r="14" spans="1:9" ht="15.75" x14ac:dyDescent="0.25">
      <c r="A14" s="17"/>
      <c r="B14" s="12"/>
      <c r="C14" s="12"/>
      <c r="D14" s="12"/>
      <c r="E14" s="20"/>
      <c r="F14" s="12"/>
      <c r="G14" s="12"/>
      <c r="H14" s="12"/>
      <c r="I14" s="18"/>
    </row>
    <row r="15" spans="1:9" ht="15.75" x14ac:dyDescent="0.25">
      <c r="A15" s="4" t="s">
        <v>2</v>
      </c>
      <c r="B15" s="1"/>
      <c r="C15" s="1"/>
      <c r="D15" s="1"/>
      <c r="E15" s="1"/>
      <c r="F15" s="11"/>
      <c r="G15" s="21">
        <v>90</v>
      </c>
      <c r="H15" s="12"/>
      <c r="I15" s="18"/>
    </row>
    <row r="16" spans="1:9" ht="15.75" x14ac:dyDescent="0.25">
      <c r="A16" s="17"/>
      <c r="B16" s="12"/>
      <c r="C16" s="12"/>
      <c r="D16" s="12"/>
      <c r="E16" s="20"/>
      <c r="F16" s="12"/>
      <c r="G16" s="12"/>
      <c r="H16" s="12"/>
      <c r="I16" s="18"/>
    </row>
    <row r="17" spans="1:12" ht="15.75" x14ac:dyDescent="0.25">
      <c r="A17" s="4" t="s">
        <v>3</v>
      </c>
      <c r="B17" s="5"/>
      <c r="C17" s="1"/>
      <c r="D17" s="1"/>
      <c r="E17" s="1"/>
      <c r="F17" s="11"/>
      <c r="G17" s="22">
        <f>(100*G13)/G15</f>
        <v>98.888888888888886</v>
      </c>
      <c r="H17" s="12"/>
      <c r="I17" s="18"/>
    </row>
    <row r="18" spans="1:12" x14ac:dyDescent="0.25">
      <c r="A18" s="23"/>
      <c r="B18" s="24"/>
      <c r="C18" s="24"/>
      <c r="D18" s="24"/>
      <c r="E18" s="24"/>
      <c r="F18" s="24"/>
      <c r="G18" s="24"/>
      <c r="H18" s="24"/>
      <c r="I18" s="25"/>
    </row>
    <row r="22" spans="1:12" ht="19.5" x14ac:dyDescent="0.25">
      <c r="A22" s="31" t="s">
        <v>18</v>
      </c>
      <c r="B22" s="32"/>
      <c r="C22" s="32"/>
      <c r="D22" s="32"/>
      <c r="E22" s="32"/>
      <c r="F22" s="32"/>
      <c r="G22" s="32"/>
      <c r="H22" s="32"/>
      <c r="I22" s="33"/>
    </row>
    <row r="23" spans="1:12" x14ac:dyDescent="0.25">
      <c r="A23" s="17"/>
      <c r="B23" s="12"/>
      <c r="C23" s="12"/>
      <c r="D23" s="12"/>
      <c r="E23" s="12"/>
      <c r="F23" s="12"/>
      <c r="G23" s="12"/>
      <c r="H23" s="12"/>
      <c r="I23" s="18"/>
    </row>
    <row r="24" spans="1:12" ht="18" x14ac:dyDescent="0.25">
      <c r="A24" s="26" t="s">
        <v>15</v>
      </c>
      <c r="B24" s="12"/>
      <c r="C24" s="12"/>
      <c r="D24" s="12"/>
      <c r="E24" s="12"/>
      <c r="F24" s="12"/>
      <c r="G24" s="12"/>
      <c r="H24" s="12"/>
      <c r="I24" s="18"/>
    </row>
    <row r="25" spans="1:12" x14ac:dyDescent="0.25">
      <c r="A25" s="17"/>
      <c r="B25" s="12"/>
      <c r="C25" s="12"/>
      <c r="D25" s="12"/>
      <c r="E25" s="12"/>
      <c r="F25" s="12"/>
      <c r="G25" s="12"/>
      <c r="H25" s="12"/>
      <c r="I25" s="18"/>
      <c r="L25" s="2" t="s">
        <v>9</v>
      </c>
    </row>
    <row r="26" spans="1:12" ht="15.75" x14ac:dyDescent="0.25">
      <c r="A26" s="4" t="s">
        <v>11</v>
      </c>
      <c r="B26" s="5"/>
      <c r="C26" s="5"/>
      <c r="D26" s="1"/>
      <c r="E26" s="1"/>
      <c r="F26" s="11"/>
      <c r="G26" s="21">
        <v>6560</v>
      </c>
      <c r="H26" s="12"/>
      <c r="I26" s="18"/>
    </row>
    <row r="27" spans="1:12" ht="15.75" x14ac:dyDescent="0.25">
      <c r="A27" s="17"/>
      <c r="B27" s="12"/>
      <c r="C27" s="12"/>
      <c r="D27" s="12"/>
      <c r="E27" s="12"/>
      <c r="F27" s="12"/>
      <c r="G27" s="20"/>
      <c r="H27" s="12"/>
      <c r="I27" s="18"/>
    </row>
    <row r="28" spans="1:12" x14ac:dyDescent="0.25">
      <c r="A28" s="17"/>
      <c r="B28" s="12"/>
      <c r="C28" s="12"/>
      <c r="D28" s="12"/>
      <c r="E28" s="12"/>
      <c r="F28" s="12"/>
      <c r="G28" s="12"/>
      <c r="H28" s="12"/>
      <c r="I28" s="18"/>
    </row>
    <row r="29" spans="1:12" ht="15.75" x14ac:dyDescent="0.25">
      <c r="A29" s="4" t="s">
        <v>10</v>
      </c>
      <c r="B29" s="5"/>
      <c r="C29" s="5"/>
      <c r="D29" s="1"/>
      <c r="E29" s="1"/>
      <c r="F29" s="11"/>
      <c r="G29" s="19">
        <v>10000</v>
      </c>
      <c r="H29" s="30"/>
      <c r="I29" s="18"/>
    </row>
    <row r="30" spans="1:12" ht="15.75" x14ac:dyDescent="0.25">
      <c r="A30" s="17"/>
      <c r="B30" s="12"/>
      <c r="C30" s="12"/>
      <c r="D30" s="12"/>
      <c r="E30" s="12"/>
      <c r="F30" s="12"/>
      <c r="G30" s="20"/>
      <c r="H30" s="12"/>
      <c r="I30" s="18"/>
    </row>
    <row r="31" spans="1:12" ht="15.75" x14ac:dyDescent="0.25">
      <c r="A31" s="4" t="s">
        <v>12</v>
      </c>
      <c r="B31" s="5"/>
      <c r="C31" s="5"/>
      <c r="D31" s="1"/>
      <c r="E31" s="1"/>
      <c r="F31" s="11"/>
      <c r="G31" s="22">
        <f>(100*G26)/G29</f>
        <v>65.599999999999994</v>
      </c>
      <c r="H31" s="12"/>
      <c r="I31" s="18"/>
    </row>
    <row r="32" spans="1:12" x14ac:dyDescent="0.25">
      <c r="A32" s="23"/>
      <c r="B32" s="24"/>
      <c r="C32" s="24"/>
      <c r="D32" s="24"/>
      <c r="E32" s="24"/>
      <c r="F32" s="24"/>
      <c r="G32" s="24"/>
      <c r="H32" s="24"/>
      <c r="I32" s="25"/>
    </row>
    <row r="34" spans="1:9" ht="15.75" x14ac:dyDescent="0.25">
      <c r="A34" s="34" t="s">
        <v>13</v>
      </c>
      <c r="B34" s="35"/>
      <c r="C34" s="35"/>
      <c r="D34" s="35"/>
      <c r="E34" s="35"/>
      <c r="F34" s="35"/>
      <c r="G34" s="35"/>
      <c r="H34" s="35"/>
      <c r="I34" s="36"/>
    </row>
    <row r="35" spans="1:9" x14ac:dyDescent="0.25">
      <c r="A35" s="17"/>
      <c r="B35" s="12"/>
      <c r="C35" s="12"/>
      <c r="D35" s="12"/>
      <c r="E35" s="12"/>
      <c r="F35" s="12"/>
      <c r="G35" s="12"/>
      <c r="H35" s="12"/>
      <c r="I35" s="18"/>
    </row>
    <row r="36" spans="1:9" ht="15.75" x14ac:dyDescent="0.25">
      <c r="A36" s="27" t="s">
        <v>16</v>
      </c>
      <c r="B36" s="12"/>
      <c r="C36" s="12"/>
      <c r="D36" s="12"/>
      <c r="E36" s="12"/>
      <c r="F36" s="12"/>
      <c r="G36" s="12"/>
      <c r="H36" s="12"/>
      <c r="I36" s="18"/>
    </row>
    <row r="37" spans="1:9" x14ac:dyDescent="0.25">
      <c r="A37" s="17"/>
      <c r="B37" s="12"/>
      <c r="C37" s="12"/>
      <c r="D37" s="12"/>
      <c r="E37" s="12"/>
      <c r="F37" s="12"/>
      <c r="G37" s="12"/>
      <c r="H37" s="12"/>
      <c r="I37" s="18"/>
    </row>
    <row r="38" spans="1:9" ht="15.75" x14ac:dyDescent="0.25">
      <c r="A38" s="4" t="s">
        <v>0</v>
      </c>
      <c r="B38" s="1"/>
      <c r="C38" s="1"/>
      <c r="D38" s="1"/>
      <c r="E38" s="1"/>
      <c r="F38" s="11"/>
      <c r="G38" s="22">
        <f>((70*G17)+(30*G31))/100</f>
        <v>88.902222222222207</v>
      </c>
      <c r="H38" s="24"/>
      <c r="I38" s="25"/>
    </row>
    <row r="41" spans="1:9" x14ac:dyDescent="0.25">
      <c r="A41" s="2" t="s">
        <v>21</v>
      </c>
    </row>
  </sheetData>
  <mergeCells count="4">
    <mergeCell ref="A9:I9"/>
    <mergeCell ref="A22:I22"/>
    <mergeCell ref="A34:I34"/>
    <mergeCell ref="A7:D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OBJETIVAS</vt:lpstr>
      <vt:lpstr>SCHEILA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Licitação</dc:creator>
  <cp:lastModifiedBy>Licitacao</cp:lastModifiedBy>
  <cp:lastPrinted>2017-11-07T15:55:40Z</cp:lastPrinted>
  <dcterms:created xsi:type="dcterms:W3CDTF">2017-10-26T17:35:27Z</dcterms:created>
  <dcterms:modified xsi:type="dcterms:W3CDTF">2019-10-28T11:19:51Z</dcterms:modified>
</cp:coreProperties>
</file>